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<sst xmlns="http://schemas.openxmlformats.org/spreadsheetml/2006/main" count="29" uniqueCount="29">
  <si>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INFORMACJA O STANIE MIENIA KOMUNALNEGO </t>
  </si>
  <si>
    <t xml:space="preserve">Dane dotyczące rodzaju praw majątkowych - z rubryki 6 zestawienia przypada....zł na: </t>
  </si>
  <si>
    <t>L.p.</t>
  </si>
  <si>
    <t>Wyszczególnienie składników mienia komunalnego</t>
  </si>
  <si>
    <t>Przychody</t>
  </si>
  <si>
    <t>Rozchody</t>
  </si>
  <si>
    <t>prawo własności</t>
  </si>
  <si>
    <t>mienie w zarządzie</t>
  </si>
  <si>
    <t>wierzytelności</t>
  </si>
  <si>
    <t>użytkowanie wieczyste</t>
  </si>
  <si>
    <t>najem</t>
  </si>
  <si>
    <t>dzierżawa</t>
  </si>
  <si>
    <t>RAZEM</t>
  </si>
  <si>
    <t>Grupa 0 - Grunty</t>
  </si>
  <si>
    <t>Grupa I - Budynki</t>
  </si>
  <si>
    <t>Grupa II - obiekty inżynierii wodnej i lądowej</t>
  </si>
  <si>
    <t>Grupa III - Kotły i maszyny energetyczne</t>
  </si>
  <si>
    <t>Grupa IV - Maszyny, urządzenia i aparaty</t>
  </si>
  <si>
    <t>Grupa V - spec. Maszyny urządz. I aparaty</t>
  </si>
  <si>
    <t>Grupa VI - Urządzenia techniczne</t>
  </si>
  <si>
    <t>Grupa VIII - Narzędzia, przyrządy, ruchomości</t>
  </si>
  <si>
    <t>Grupa VII - Środki transportu</t>
  </si>
  <si>
    <t>Pozostałe środki</t>
  </si>
  <si>
    <t>inne - w użyczeniu</t>
  </si>
  <si>
    <r>
      <t xml:space="preserve">dla jednostki : </t>
    </r>
    <r>
      <rPr>
        <b/>
        <sz val="10"/>
        <rFont val="Arial CE"/>
        <family val="2"/>
      </rPr>
      <t xml:space="preserve">  POWIAT  GOLUBSKO-DOBRZYŃSKI</t>
    </r>
  </si>
  <si>
    <t>Wartość początkowa na dzień 1 stycznia 2015 r.</t>
  </si>
  <si>
    <t>Wartość na dzień 31 grudnia 2015 r.</t>
  </si>
  <si>
    <t>Uzyskane dochody w 2015 roku</t>
  </si>
  <si>
    <t>Plan dochodów na 2016 rok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</si>
</sst>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  <numFmt numFmtId="166" formatCode="#,##0.00\ _z_ł"/>
  </numFmts>
  <fonts count="46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4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4" fontId="6" fillId="0" borderId="14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5" fillId="0" borderId="14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14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32" fillId="0" borderId="0" xfId="44" applyBorder="1" applyAlignment="1" applyProtection="1">
      <alignment/>
      <protection/>
    </xf>
    <xf numFmtId="4" fontId="0" fillId="0" borderId="0" xfId="0" applyNumberFormat="1" applyBorder="1" applyAlignment="1">
      <alignment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2"/>
  <sheetViews>
    <sheetView tabSelected="1" zoomScale="150" zoomScaleNormal="150" zoomScalePageLayoutView="0" workbookViewId="0" topLeftCell="A4">
      <selection activeCell="D13" sqref="D13"/>
    </sheetView>
  </sheetViews>
  <sheetFormatPr defaultColWidth="9.00390625" defaultRowHeight="12.75"/>
  <cols>
    <col min="1" max="1" width="4.125" style="1" customWidth="1"/>
    <col min="2" max="2" width="30.125" style="1" customWidth="1"/>
    <col min="3" max="3" width="11.25390625" style="1" customWidth="1"/>
    <col min="4" max="4" width="10.00390625" style="1" customWidth="1"/>
    <col min="5" max="5" width="9.375" style="1" customWidth="1"/>
    <col min="6" max="6" width="11.125" style="1" customWidth="1"/>
    <col min="7" max="7" width="10.75390625" style="1" customWidth="1"/>
    <col min="8" max="8" width="11.875" style="1" customWidth="1"/>
    <col min="9" max="9" width="4.375" style="1" customWidth="1"/>
    <col min="10" max="10" width="4.25390625" style="1" customWidth="1"/>
    <col min="11" max="11" width="4.625" style="1" customWidth="1"/>
    <col min="12" max="12" width="5.00390625" style="1" customWidth="1"/>
    <col min="13" max="13" width="10.75390625" style="1" customWidth="1"/>
    <col min="14" max="14" width="8.25390625" style="1" bestFit="1" customWidth="1"/>
    <col min="15" max="15" width="9.00390625" style="1" customWidth="1"/>
    <col min="16" max="16384" width="9.00390625" style="1" customWidth="1"/>
  </cols>
  <sheetData>
    <row r="1" ht="15.75">
      <c r="B1" s="2" t="s">
        <v>0</v>
      </c>
    </row>
    <row r="2" ht="4.5" customHeight="1">
      <c r="B2" s="2"/>
    </row>
    <row r="3" ht="12.75">
      <c r="B3" s="19" t="s">
        <v>24</v>
      </c>
    </row>
    <row r="4" ht="12.75">
      <c r="B4" s="3"/>
    </row>
    <row r="5" spans="1:68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5"/>
      <c r="H5" s="6"/>
      <c r="I5" s="6"/>
      <c r="J5" s="6">
        <v>7</v>
      </c>
      <c r="K5" s="6"/>
      <c r="L5" s="6"/>
      <c r="M5" s="6"/>
      <c r="N5" s="4">
        <v>8</v>
      </c>
      <c r="O5" s="4">
        <v>9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</row>
    <row r="6" spans="1:68" ht="12.75">
      <c r="A6" s="8"/>
      <c r="B6" s="8"/>
      <c r="C6" s="8"/>
      <c r="D6" s="8"/>
      <c r="E6" s="8"/>
      <c r="F6" s="8"/>
      <c r="G6" s="32" t="s">
        <v>1</v>
      </c>
      <c r="H6" s="32"/>
      <c r="I6" s="32"/>
      <c r="J6" s="32"/>
      <c r="K6" s="32"/>
      <c r="L6" s="32"/>
      <c r="M6" s="32"/>
      <c r="N6" s="8"/>
      <c r="O6" s="8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:36" ht="48.75">
      <c r="A7" s="9" t="s">
        <v>2</v>
      </c>
      <c r="B7" s="9" t="s">
        <v>3</v>
      </c>
      <c r="C7" s="9" t="s">
        <v>25</v>
      </c>
      <c r="D7" s="9" t="s">
        <v>4</v>
      </c>
      <c r="E7" s="9" t="s">
        <v>5</v>
      </c>
      <c r="F7" s="9" t="s">
        <v>26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9" t="s">
        <v>23</v>
      </c>
      <c r="N7" s="9" t="s">
        <v>27</v>
      </c>
      <c r="O7" s="9" t="s">
        <v>28</v>
      </c>
      <c r="P7" s="10"/>
      <c r="Q7" s="10"/>
      <c r="R7" s="10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15" ht="15" customHeight="1">
      <c r="A8" s="12">
        <v>1</v>
      </c>
      <c r="B8" s="13" t="s">
        <v>13</v>
      </c>
      <c r="C8" s="24">
        <v>1001162.18</v>
      </c>
      <c r="D8" s="14">
        <v>17000</v>
      </c>
      <c r="E8" s="14">
        <v>4056.23</v>
      </c>
      <c r="F8" s="25">
        <v>1014105.95</v>
      </c>
      <c r="G8" s="25">
        <v>669977.22</v>
      </c>
      <c r="H8" s="14">
        <v>320242.73</v>
      </c>
      <c r="I8" s="14">
        <v>0</v>
      </c>
      <c r="J8" s="14"/>
      <c r="K8" s="14">
        <v>0</v>
      </c>
      <c r="L8" s="14">
        <v>0</v>
      </c>
      <c r="M8" s="14">
        <v>23886</v>
      </c>
      <c r="N8" s="20"/>
      <c r="O8" s="14"/>
    </row>
    <row r="9" spans="1:15" ht="15" customHeight="1">
      <c r="A9" s="12">
        <v>2</v>
      </c>
      <c r="B9" s="13" t="s">
        <v>14</v>
      </c>
      <c r="C9" s="14">
        <v>13625422.74</v>
      </c>
      <c r="D9" s="14">
        <v>0</v>
      </c>
      <c r="E9" s="14">
        <v>0</v>
      </c>
      <c r="F9" s="25">
        <v>13625422.74</v>
      </c>
      <c r="G9" s="25">
        <v>6632313.53</v>
      </c>
      <c r="H9" s="14">
        <v>5106335.67</v>
      </c>
      <c r="I9" s="14">
        <v>0</v>
      </c>
      <c r="J9" s="14">
        <v>0</v>
      </c>
      <c r="K9" s="14">
        <v>0</v>
      </c>
      <c r="L9" s="14">
        <v>0</v>
      </c>
      <c r="M9" s="14">
        <v>1886773.54</v>
      </c>
      <c r="N9" s="20">
        <v>692381</v>
      </c>
      <c r="O9" s="14">
        <v>780000</v>
      </c>
    </row>
    <row r="10" spans="1:15" ht="15" customHeight="1">
      <c r="A10" s="12">
        <v>3</v>
      </c>
      <c r="B10" s="13" t="s">
        <v>15</v>
      </c>
      <c r="C10" s="14">
        <v>22915561.97</v>
      </c>
      <c r="D10" s="14">
        <v>115690.09</v>
      </c>
      <c r="E10" s="14">
        <v>0</v>
      </c>
      <c r="F10" s="25">
        <v>23031252.06</v>
      </c>
      <c r="G10" s="25">
        <v>138024.44</v>
      </c>
      <c r="H10" s="14">
        <v>468196.38</v>
      </c>
      <c r="I10" s="14">
        <v>0</v>
      </c>
      <c r="J10" s="14">
        <v>0</v>
      </c>
      <c r="K10" s="14">
        <v>0</v>
      </c>
      <c r="L10" s="14">
        <v>0</v>
      </c>
      <c r="M10" s="14">
        <v>22425031.24</v>
      </c>
      <c r="N10" s="20"/>
      <c r="O10" s="14"/>
    </row>
    <row r="11" spans="1:15" ht="15" customHeight="1">
      <c r="A11" s="12">
        <v>4</v>
      </c>
      <c r="B11" s="13" t="s">
        <v>16</v>
      </c>
      <c r="C11" s="14">
        <v>185599.47</v>
      </c>
      <c r="D11" s="14">
        <v>0</v>
      </c>
      <c r="E11" s="14">
        <v>0</v>
      </c>
      <c r="F11" s="25">
        <v>185599.47</v>
      </c>
      <c r="G11" s="25">
        <v>13466.47</v>
      </c>
      <c r="H11" s="14">
        <v>125687.6</v>
      </c>
      <c r="I11" s="14">
        <v>0</v>
      </c>
      <c r="J11" s="14">
        <v>0</v>
      </c>
      <c r="K11" s="14">
        <v>0</v>
      </c>
      <c r="L11" s="14">
        <v>0</v>
      </c>
      <c r="M11" s="14">
        <v>46445.4</v>
      </c>
      <c r="N11" s="20"/>
      <c r="O11" s="14"/>
    </row>
    <row r="12" spans="1:15" ht="22.5">
      <c r="A12" s="12">
        <v>5</v>
      </c>
      <c r="B12" s="15" t="s">
        <v>17</v>
      </c>
      <c r="C12" s="14">
        <v>1340890.03</v>
      </c>
      <c r="D12" s="14">
        <v>130320.14</v>
      </c>
      <c r="E12" s="14">
        <v>58630.54</v>
      </c>
      <c r="F12" s="25">
        <v>1412579.63</v>
      </c>
      <c r="G12" s="25">
        <v>234823.68</v>
      </c>
      <c r="H12" s="14">
        <v>349781.63</v>
      </c>
      <c r="I12" s="14">
        <v>0</v>
      </c>
      <c r="J12" s="14">
        <v>0</v>
      </c>
      <c r="K12" s="14">
        <v>0</v>
      </c>
      <c r="L12" s="14">
        <v>0</v>
      </c>
      <c r="M12" s="14">
        <v>827974.32</v>
      </c>
      <c r="N12" s="20"/>
      <c r="O12" s="14"/>
    </row>
    <row r="13" spans="1:15" ht="15" customHeight="1">
      <c r="A13" s="12">
        <v>6</v>
      </c>
      <c r="B13" s="13" t="s">
        <v>18</v>
      </c>
      <c r="C13" s="14">
        <v>959349.2</v>
      </c>
      <c r="D13" s="14">
        <v>0</v>
      </c>
      <c r="E13" s="14">
        <v>0</v>
      </c>
      <c r="F13" s="25">
        <v>959349.2</v>
      </c>
      <c r="G13" s="25">
        <v>0</v>
      </c>
      <c r="H13" s="14">
        <v>50510.62</v>
      </c>
      <c r="I13" s="14">
        <v>0</v>
      </c>
      <c r="J13" s="14">
        <v>0</v>
      </c>
      <c r="K13" s="14">
        <v>0</v>
      </c>
      <c r="L13" s="14">
        <v>0</v>
      </c>
      <c r="M13" s="14">
        <v>908838.58</v>
      </c>
      <c r="N13" s="20"/>
      <c r="O13" s="14"/>
    </row>
    <row r="14" spans="1:15" ht="15" customHeight="1">
      <c r="A14" s="12">
        <v>7</v>
      </c>
      <c r="B14" s="13" t="s">
        <v>19</v>
      </c>
      <c r="C14" s="14">
        <v>598396.67</v>
      </c>
      <c r="D14" s="14">
        <v>0</v>
      </c>
      <c r="E14" s="14">
        <v>0</v>
      </c>
      <c r="F14" s="25">
        <v>598396.67</v>
      </c>
      <c r="G14" s="25">
        <v>205601.67</v>
      </c>
      <c r="H14" s="14">
        <v>71600.58</v>
      </c>
      <c r="I14" s="14">
        <v>0</v>
      </c>
      <c r="J14" s="14">
        <v>0</v>
      </c>
      <c r="K14" s="14">
        <v>0</v>
      </c>
      <c r="L14" s="14">
        <v>0</v>
      </c>
      <c r="M14" s="14">
        <v>321194.42</v>
      </c>
      <c r="N14" s="20"/>
      <c r="O14" s="14"/>
    </row>
    <row r="15" spans="1:15" ht="15" customHeight="1">
      <c r="A15" s="12">
        <v>8</v>
      </c>
      <c r="B15" s="13" t="s">
        <v>21</v>
      </c>
      <c r="C15" s="14">
        <v>1403391.59</v>
      </c>
      <c r="D15" s="14">
        <v>204025.96</v>
      </c>
      <c r="E15" s="14">
        <v>247220.98</v>
      </c>
      <c r="F15" s="25">
        <v>1360196.57</v>
      </c>
      <c r="G15" s="25">
        <v>79997.46</v>
      </c>
      <c r="H15" s="14">
        <v>727364.67</v>
      </c>
      <c r="I15" s="14">
        <v>0</v>
      </c>
      <c r="J15" s="14">
        <v>0</v>
      </c>
      <c r="K15" s="14">
        <v>0</v>
      </c>
      <c r="L15" s="14">
        <v>0</v>
      </c>
      <c r="M15" s="14">
        <v>552834.44</v>
      </c>
      <c r="N15" s="20"/>
      <c r="O15" s="14"/>
    </row>
    <row r="16" spans="1:15" ht="15" customHeight="1">
      <c r="A16" s="12">
        <v>9</v>
      </c>
      <c r="B16" s="13" t="s">
        <v>20</v>
      </c>
      <c r="C16" s="14">
        <v>412671.87</v>
      </c>
      <c r="D16" s="14">
        <v>54850.45</v>
      </c>
      <c r="E16" s="14">
        <v>70492.92</v>
      </c>
      <c r="F16" s="25">
        <v>397029.4</v>
      </c>
      <c r="G16" s="25">
        <v>155342.79</v>
      </c>
      <c r="H16" s="14">
        <v>167653.73</v>
      </c>
      <c r="I16" s="14">
        <v>0</v>
      </c>
      <c r="J16" s="14">
        <v>0</v>
      </c>
      <c r="K16" s="14">
        <v>0</v>
      </c>
      <c r="L16" s="14">
        <v>0</v>
      </c>
      <c r="M16" s="14">
        <v>74032.88</v>
      </c>
      <c r="N16" s="20"/>
      <c r="O16" s="14"/>
    </row>
    <row r="17" spans="1:15" ht="12.75">
      <c r="A17" s="12">
        <v>10</v>
      </c>
      <c r="B17" s="15" t="s">
        <v>22</v>
      </c>
      <c r="C17" s="14">
        <v>6071261.24</v>
      </c>
      <c r="D17" s="14">
        <v>125951.57</v>
      </c>
      <c r="E17" s="14">
        <v>111179.27</v>
      </c>
      <c r="F17" s="25">
        <v>6086033.54</v>
      </c>
      <c r="G17" s="25">
        <v>587851.22</v>
      </c>
      <c r="H17" s="14">
        <v>4354730.39</v>
      </c>
      <c r="I17" s="14">
        <v>0</v>
      </c>
      <c r="J17" s="14">
        <v>0</v>
      </c>
      <c r="K17" s="14">
        <v>0</v>
      </c>
      <c r="L17" s="14">
        <v>0</v>
      </c>
      <c r="M17" s="14">
        <v>1143451.93</v>
      </c>
      <c r="N17" s="20"/>
      <c r="O17" s="14"/>
    </row>
    <row r="18" spans="1:15" ht="22.5" customHeight="1">
      <c r="A18" s="12">
        <v>11</v>
      </c>
      <c r="B18" s="15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20"/>
      <c r="O18" s="14"/>
    </row>
    <row r="19" spans="1:15" ht="15" customHeight="1">
      <c r="A19" s="28">
        <v>12</v>
      </c>
      <c r="B19" s="16" t="s">
        <v>12</v>
      </c>
      <c r="C19" s="26">
        <f>SUM(C8:C18)</f>
        <v>48513706.96000001</v>
      </c>
      <c r="D19" s="26">
        <f>SUM(D8:D18)</f>
        <v>647838.21</v>
      </c>
      <c r="E19" s="26">
        <f>SUM(E8:E18)</f>
        <v>491579.94</v>
      </c>
      <c r="F19" s="26">
        <f>IF(SUM(C19:D19)-E19=SUM(G19:M19),SUM(F8:F17),"Oblicz ponownie")</f>
        <v>48669965.230000004</v>
      </c>
      <c r="G19" s="26">
        <f>SUM(G8:G18)</f>
        <v>8717398.48</v>
      </c>
      <c r="H19" s="26">
        <f aca="true" t="shared" si="0" ref="H19:M19">SUM(H8:H17)</f>
        <v>11742104</v>
      </c>
      <c r="I19" s="26">
        <f t="shared" si="0"/>
        <v>0</v>
      </c>
      <c r="J19" s="26">
        <f t="shared" si="0"/>
        <v>0</v>
      </c>
      <c r="K19" s="26">
        <f t="shared" si="0"/>
        <v>0</v>
      </c>
      <c r="L19" s="26">
        <f t="shared" si="0"/>
        <v>0</v>
      </c>
      <c r="M19" s="26">
        <f t="shared" si="0"/>
        <v>28210462.749999996</v>
      </c>
      <c r="N19" s="22">
        <v>692381</v>
      </c>
      <c r="O19" s="17">
        <v>780000</v>
      </c>
    </row>
    <row r="20" spans="3:15" ht="12.75"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2:15" ht="12.75">
      <c r="B21" s="27"/>
      <c r="C21" s="18"/>
      <c r="D21" s="18"/>
      <c r="E21" s="18"/>
      <c r="F21" s="21"/>
      <c r="G21" s="18"/>
      <c r="H21" s="18"/>
      <c r="I21" s="18"/>
      <c r="J21" s="18"/>
      <c r="K21" s="18"/>
      <c r="L21" s="18"/>
      <c r="M21" s="18"/>
      <c r="N21" s="18"/>
      <c r="O21" s="18"/>
    </row>
    <row r="22" spans="2:6" ht="12.75">
      <c r="B22" s="19"/>
      <c r="E22" s="30"/>
      <c r="F22" s="29"/>
    </row>
    <row r="23" spans="2:6" ht="12.75">
      <c r="B23" s="19"/>
      <c r="F23" s="29"/>
    </row>
    <row r="24" ht="12.75">
      <c r="F24" s="31"/>
    </row>
    <row r="25" ht="12.75">
      <c r="F25" s="29"/>
    </row>
    <row r="26" ht="12.75">
      <c r="F26" s="29"/>
    </row>
    <row r="27" ht="12.75">
      <c r="F27" s="29"/>
    </row>
    <row r="28" ht="12.75">
      <c r="F28" s="29"/>
    </row>
    <row r="29" ht="12.75">
      <c r="F29" s="29"/>
    </row>
    <row r="30" ht="12.75">
      <c r="F30" s="29"/>
    </row>
    <row r="31" spans="2:7" ht="12.75">
      <c r="B31" s="19"/>
      <c r="F31" s="29"/>
      <c r="G31" s="23"/>
    </row>
    <row r="32" spans="2:6" ht="12.75">
      <c r="B32" s="19"/>
      <c r="F32" s="29"/>
    </row>
  </sheetData>
  <sheetProtection/>
  <mergeCells count="1">
    <mergeCell ref="G6:M6"/>
  </mergeCells>
  <printOptions/>
  <pageMargins left="0.39375" right="0" top="0.9840277777777778" bottom="0.9840277777777778" header="0.5118055555555556" footer="0.5118055555555556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Marcin</cp:lastModifiedBy>
  <cp:lastPrinted>2016-01-28T08:21:13Z</cp:lastPrinted>
  <dcterms:created xsi:type="dcterms:W3CDTF">2003-10-27T11:18:38Z</dcterms:created>
  <dcterms:modified xsi:type="dcterms:W3CDTF">2016-01-28T18:41:03Z</dcterms:modified>
  <cp:category/>
  <cp:version/>
  <cp:contentType/>
  <cp:contentStatus/>
  <cp:revision>1</cp:revision>
</cp:coreProperties>
</file>